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новые\"/>
    </mc:Choice>
  </mc:AlternateContent>
  <bookViews>
    <workbookView xWindow="0" yWindow="0" windowWidth="19200" windowHeight="10305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  <c r="C40" i="2"/>
  <c r="C31" i="2"/>
  <c r="C26" i="2"/>
  <c r="C22" i="2"/>
  <c r="C17" i="2"/>
  <c r="C8" i="2"/>
  <c r="C45" i="2" s="1"/>
</calcChain>
</file>

<file path=xl/sharedStrings.xml><?xml version="1.0" encoding="utf-8"?>
<sst xmlns="http://schemas.openxmlformats.org/spreadsheetml/2006/main" count="105" uniqueCount="56">
  <si>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</si>
  <si>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</si>
  <si>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</si>
  <si>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</si>
  <si>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</si>
  <si>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</si>
  <si>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</si>
  <si>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</si>
  <si>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</si>
  <si>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</si>
  <si>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</si>
  <si>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</si>
  <si>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</si>
  <si>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</si>
  <si>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</si>
  <si>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</si>
  <si>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</si>
  <si>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</si>
  <si>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</si>
  <si>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</si>
  <si>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</si>
  <si>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</si>
  <si>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</si>
  <si>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</si>
  <si>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</si>
  <si>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</si>
  <si>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</si>
  <si>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</si>
  <si>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</si>
  <si>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</si>
  <si>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</si>
  <si>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</si>
  <si>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</si>
  <si>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</si>
  <si>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</si>
  <si>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</si>
  <si>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</si>
  <si>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</si>
  <si>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</si>
  <si>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</si>
  <si>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</si>
  <si>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</si>
  <si>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</si>
  <si>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</si>
  <si>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4.</t>
  </si>
  <si>
    <t>Остаток средств на 01.01.2022 года</t>
  </si>
  <si>
    <t>иные источники доходов (сдача металлолома)</t>
  </si>
  <si>
    <t>прочие выплаты (суточные)</t>
  </si>
  <si>
    <t>Налог на прибыль</t>
  </si>
  <si>
    <t xml:space="preserve">транспортные услуги </t>
  </si>
  <si>
    <t>призы</t>
  </si>
  <si>
    <t>тех.обслуживание оборудования</t>
  </si>
  <si>
    <t>подписка</t>
  </si>
  <si>
    <t>родительская плата  за д/с</t>
  </si>
  <si>
    <t>поступивших в _МБДОУ Подлесный д/с Лениногорского района_ в 2021году.</t>
  </si>
  <si>
    <t>испытания и измерения в электроустановках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</si>
</sst>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5" workbookViewId="0">
      <selection activeCell="B44" sqref="B44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54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59.9</v>
      </c>
    </row>
    <row r="8" spans="1:3" s="11" customFormat="1" ht="24" customHeight="1" x14ac:dyDescent="0.3">
      <c r="A8" s="9">
        <v>2</v>
      </c>
      <c r="B8" s="9" t="s">
        <v>5</v>
      </c>
      <c r="C8" s="31">
        <f>C16</f>
        <v>494.1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53</v>
      </c>
      <c r="C16" s="21">
        <v>494.1</v>
      </c>
    </row>
    <row r="17" spans="1:3" s="11" customFormat="1" ht="23.25" customHeight="1" x14ac:dyDescent="0.3">
      <c r="A17" s="9">
        <v>3</v>
      </c>
      <c r="B17" s="9" t="s">
        <v>16</v>
      </c>
      <c r="C17" s="10">
        <f>C18+C19+C20+C21+C22+C26+C31+C40+C36+C37+C38+C39</f>
        <v>507.7</v>
      </c>
    </row>
    <row r="18" spans="1:3" s="23" customFormat="1" ht="15.75" customHeight="1" x14ac:dyDescent="0.25">
      <c r="A18" s="22" t="s">
        <v>17</v>
      </c>
      <c r="B18" s="22" t="s">
        <v>18</v>
      </c>
      <c r="C18" s="4"/>
    </row>
    <row r="19" spans="1:3" s="23" customFormat="1" x14ac:dyDescent="0.25">
      <c r="A19" s="22" t="s">
        <v>19</v>
      </c>
      <c r="B19" s="22" t="s">
        <v>47</v>
      </c>
      <c r="C19" s="4"/>
    </row>
    <row r="20" spans="1:3" s="23" customFormat="1" x14ac:dyDescent="0.25">
      <c r="A20" s="22" t="s">
        <v>20</v>
      </c>
      <c r="B20" s="22" t="s">
        <v>21</v>
      </c>
      <c r="C20" s="4"/>
    </row>
    <row r="21" spans="1:3" s="23" customFormat="1" x14ac:dyDescent="0.25">
      <c r="A21" s="22" t="s">
        <v>22</v>
      </c>
      <c r="B21" s="22" t="s">
        <v>49</v>
      </c>
      <c r="C21" s="4"/>
    </row>
    <row r="22" spans="1:3" s="23" customFormat="1" x14ac:dyDescent="0.25">
      <c r="A22" s="24" t="s">
        <v>23</v>
      </c>
      <c r="B22" s="24" t="s">
        <v>24</v>
      </c>
      <c r="C22" s="25">
        <f>C23+C24+C25</f>
        <v>0</v>
      </c>
    </row>
    <row r="23" spans="1:3" x14ac:dyDescent="0.25">
      <c r="A23" s="3"/>
      <c r="B23" s="26" t="s">
        <v>25</v>
      </c>
      <c r="C23" s="27"/>
    </row>
    <row r="24" spans="1:3" x14ac:dyDescent="0.25">
      <c r="A24" s="3"/>
      <c r="B24" s="28" t="s">
        <v>26</v>
      </c>
      <c r="C24" s="21"/>
    </row>
    <row r="25" spans="1:3" x14ac:dyDescent="0.25">
      <c r="A25" s="3"/>
      <c r="B25" s="28" t="s">
        <v>27</v>
      </c>
      <c r="C25" s="21"/>
    </row>
    <row r="26" spans="1:3" s="23" customFormat="1" ht="30" x14ac:dyDescent="0.25">
      <c r="A26" s="24" t="s">
        <v>28</v>
      </c>
      <c r="B26" s="29" t="s">
        <v>29</v>
      </c>
      <c r="C26" s="25">
        <f>C27+C28+C29+C30</f>
        <v>0</v>
      </c>
    </row>
    <row r="27" spans="1:3" x14ac:dyDescent="0.25">
      <c r="A27" s="3"/>
      <c r="B27" s="3" t="s">
        <v>55</v>
      </c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30</v>
      </c>
      <c r="B31" s="24" t="s">
        <v>31</v>
      </c>
      <c r="C31" s="25">
        <f>C32+C33+C34+C35</f>
        <v>490.4</v>
      </c>
    </row>
    <row r="32" spans="1:3" x14ac:dyDescent="0.25">
      <c r="A32" s="3"/>
      <c r="B32" s="3" t="s">
        <v>32</v>
      </c>
      <c r="C32" s="21">
        <v>490.4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>
        <v>4.7</v>
      </c>
    </row>
    <row r="37" spans="1:3" s="23" customFormat="1" x14ac:dyDescent="0.25">
      <c r="A37" s="22" t="s">
        <v>35</v>
      </c>
      <c r="B37" s="22" t="s">
        <v>36</v>
      </c>
      <c r="C37" s="4">
        <v>12.6</v>
      </c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43</v>
      </c>
      <c r="C43" s="21"/>
    </row>
    <row r="44" spans="1:3" x14ac:dyDescent="0.25">
      <c r="A44" s="3"/>
      <c r="B44" s="3" t="s">
        <v>48</v>
      </c>
      <c r="C44" s="21"/>
    </row>
    <row r="45" spans="1:3" s="8" customFormat="1" ht="26.25" customHeight="1" x14ac:dyDescent="0.25">
      <c r="A45" s="6" t="s">
        <v>44</v>
      </c>
      <c r="B45" s="6" t="s">
        <v>45</v>
      </c>
      <c r="C45" s="30">
        <f>C7+C8-C17</f>
        <v>46.300000000000011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54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0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0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46</v>
      </c>
      <c r="C16" s="21"/>
    </row>
    <row r="17" spans="1:3" s="11" customFormat="1" ht="23.25" customHeight="1" x14ac:dyDescent="0.3">
      <c r="A17" s="9">
        <v>3</v>
      </c>
      <c r="B17" s="9" t="s">
        <v>16</v>
      </c>
      <c r="C17" s="10">
        <f>C18+C19+C20+C21+C22+C26+C31+C40+C36+C37+C38+C39</f>
        <v>0</v>
      </c>
    </row>
    <row r="18" spans="1:3" s="23" customFormat="1" ht="15.75" customHeight="1" x14ac:dyDescent="0.25">
      <c r="A18" s="22" t="s">
        <v>17</v>
      </c>
      <c r="B18" s="22" t="s">
        <v>18</v>
      </c>
      <c r="C18" s="4"/>
    </row>
    <row r="19" spans="1:3" s="23" customFormat="1" x14ac:dyDescent="0.25">
      <c r="A19" s="22" t="s">
        <v>19</v>
      </c>
      <c r="B19" s="22" t="s">
        <v>47</v>
      </c>
      <c r="C19" s="4"/>
    </row>
    <row r="20" spans="1:3" s="23" customFormat="1" x14ac:dyDescent="0.25">
      <c r="A20" s="22" t="s">
        <v>20</v>
      </c>
      <c r="B20" s="22" t="s">
        <v>21</v>
      </c>
      <c r="C20" s="4"/>
    </row>
    <row r="21" spans="1:3" s="23" customFormat="1" x14ac:dyDescent="0.25">
      <c r="A21" s="22" t="s">
        <v>22</v>
      </c>
      <c r="B21" s="22" t="s">
        <v>49</v>
      </c>
      <c r="C21" s="4"/>
    </row>
    <row r="22" spans="1:3" s="23" customFormat="1" x14ac:dyDescent="0.25">
      <c r="A22" s="24" t="s">
        <v>23</v>
      </c>
      <c r="B22" s="24" t="s">
        <v>24</v>
      </c>
      <c r="C22" s="25">
        <f>C23+C24+C25</f>
        <v>0</v>
      </c>
    </row>
    <row r="23" spans="1:3" x14ac:dyDescent="0.25">
      <c r="A23" s="3"/>
      <c r="B23" s="26" t="s">
        <v>25</v>
      </c>
      <c r="C23" s="27"/>
    </row>
    <row r="24" spans="1:3" x14ac:dyDescent="0.25">
      <c r="A24" s="3"/>
      <c r="B24" s="28" t="s">
        <v>26</v>
      </c>
      <c r="C24" s="21"/>
    </row>
    <row r="25" spans="1:3" x14ac:dyDescent="0.25">
      <c r="A25" s="3"/>
      <c r="B25" s="28" t="s">
        <v>27</v>
      </c>
      <c r="C25" s="21"/>
    </row>
    <row r="26" spans="1:3" s="23" customFormat="1" ht="30" x14ac:dyDescent="0.25">
      <c r="A26" s="24" t="s">
        <v>28</v>
      </c>
      <c r="B26" s="29" t="s">
        <v>29</v>
      </c>
      <c r="C26" s="25">
        <f>C27+C28+C29+C30</f>
        <v>0</v>
      </c>
    </row>
    <row r="27" spans="1:3" x14ac:dyDescent="0.25">
      <c r="A27" s="3"/>
      <c r="B27" s="3" t="s">
        <v>51</v>
      </c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30</v>
      </c>
      <c r="B31" s="24" t="s">
        <v>31</v>
      </c>
      <c r="C31" s="25">
        <f>C32+C33+C34+C35</f>
        <v>0</v>
      </c>
    </row>
    <row r="32" spans="1:3" x14ac:dyDescent="0.25">
      <c r="A32" s="3"/>
      <c r="B32" s="3" t="s">
        <v>32</v>
      </c>
      <c r="C32" s="21"/>
    </row>
    <row r="33" spans="1:3" x14ac:dyDescent="0.25">
      <c r="A33" s="3"/>
      <c r="B33" s="3" t="s">
        <v>52</v>
      </c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/>
    </row>
    <row r="37" spans="1:3" s="23" customFormat="1" x14ac:dyDescent="0.25">
      <c r="A37" s="22" t="s">
        <v>35</v>
      </c>
      <c r="B37" s="22" t="s">
        <v>36</v>
      </c>
      <c r="C37" s="4"/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0</v>
      </c>
    </row>
    <row r="41" spans="1:3" x14ac:dyDescent="0.25">
      <c r="A41" s="3"/>
      <c r="B41" s="3" t="s">
        <v>50</v>
      </c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48</v>
      </c>
      <c r="C44" s="21"/>
    </row>
    <row r="45" spans="1:3" s="8" customFormat="1" ht="26.25" customHeight="1" x14ac:dyDescent="0.25">
      <c r="A45" s="6" t="s">
        <v>44</v>
      </c>
      <c r="B45" s="6" t="s">
        <v>45</v>
      </c>
      <c r="C45" s="30">
        <f>C7+C8-C17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2022-02-10T11:11:41Z</dcterms:modified>
</cp:coreProperties>
</file>